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ss\Documents\Oxon Junior tournament 2017-18\"/>
    </mc:Choice>
  </mc:AlternateContent>
  <bookViews>
    <workbookView xWindow="0" yWindow="0" windowWidth="20490" windowHeight="7455"/>
  </bookViews>
  <sheets>
    <sheet name="Schools - Primary" sheetId="1" r:id="rId1"/>
  </sheets>
  <definedNames>
    <definedName name="_xlnm._FilterDatabase" localSheetId="0" hidden="1">'Schools - Primary'!$I$1:$I$154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2" i="1" l="1"/>
  <c r="E100" i="1"/>
  <c r="E96" i="1"/>
  <c r="D96" i="1"/>
  <c r="E92" i="1"/>
  <c r="E90" i="1"/>
  <c r="E87" i="1"/>
  <c r="D87" i="1"/>
  <c r="E84" i="1"/>
  <c r="D84" i="1"/>
  <c r="E81" i="1"/>
  <c r="D81" i="1"/>
  <c r="E77" i="1"/>
  <c r="D77" i="1"/>
  <c r="E71" i="1"/>
  <c r="D71" i="1"/>
  <c r="E67" i="1"/>
  <c r="D67" i="1"/>
  <c r="E61" i="1"/>
  <c r="D61" i="1"/>
  <c r="E56" i="1"/>
  <c r="D56" i="1"/>
  <c r="E49" i="1"/>
  <c r="D49" i="1"/>
  <c r="E44" i="1"/>
  <c r="D44" i="1"/>
  <c r="E31" i="1"/>
  <c r="D31" i="1"/>
  <c r="E16" i="1"/>
  <c r="E15" i="1"/>
  <c r="D15" i="1"/>
  <c r="E3" i="1"/>
  <c r="E2" i="1"/>
  <c r="D2" i="1"/>
</calcChain>
</file>

<file path=xl/sharedStrings.xml><?xml version="1.0" encoding="utf-8"?>
<sst xmlns="http://schemas.openxmlformats.org/spreadsheetml/2006/main" count="323" uniqueCount="198">
  <si>
    <t>School</t>
  </si>
  <si>
    <t>No. entries</t>
  </si>
  <si>
    <t>No. players</t>
  </si>
  <si>
    <t>Score (total)</t>
  </si>
  <si>
    <t>Score (top 4)</t>
  </si>
  <si>
    <t>Placement</t>
  </si>
  <si>
    <t>Surname</t>
  </si>
  <si>
    <t>First name</t>
  </si>
  <si>
    <t>Section</t>
  </si>
  <si>
    <t>Score</t>
  </si>
  <si>
    <t>Magdalen College School</t>
  </si>
  <si>
    <t>Kassey</t>
  </si>
  <si>
    <t>Amaan</t>
  </si>
  <si>
    <t>U11</t>
  </si>
  <si>
    <t>top 5:</t>
  </si>
  <si>
    <t>Iliffe</t>
  </si>
  <si>
    <t>Jacob</t>
  </si>
  <si>
    <t>U9</t>
  </si>
  <si>
    <t>Turner</t>
  </si>
  <si>
    <t>Jamie</t>
  </si>
  <si>
    <t>Balbus</t>
  </si>
  <si>
    <t>David</t>
  </si>
  <si>
    <t>Dai</t>
  </si>
  <si>
    <t>Calvin</t>
  </si>
  <si>
    <t>Jin</t>
  </si>
  <si>
    <t>Clement</t>
  </si>
  <si>
    <t>Robinson</t>
  </si>
  <si>
    <t>Danny</t>
  </si>
  <si>
    <t>Tao</t>
  </si>
  <si>
    <t>Ryan</t>
  </si>
  <si>
    <t>Masacorale</t>
  </si>
  <si>
    <t>James</t>
  </si>
  <si>
    <t>Yankov</t>
  </si>
  <si>
    <t>Victor</t>
  </si>
  <si>
    <t>Zhang</t>
  </si>
  <si>
    <t>Dylan Tong</t>
  </si>
  <si>
    <t>Gilmour</t>
  </si>
  <si>
    <t>St Joseph's Catholic Primary School</t>
  </si>
  <si>
    <t>Murawski</t>
  </si>
  <si>
    <t>Jan</t>
  </si>
  <si>
    <t>Zeng</t>
  </si>
  <si>
    <t>Royce</t>
  </si>
  <si>
    <t>Domingo</t>
  </si>
  <si>
    <t>Marco</t>
  </si>
  <si>
    <t>McAndrew</t>
  </si>
  <si>
    <t>Rory</t>
  </si>
  <si>
    <t>Krishna Kannadhasan</t>
  </si>
  <si>
    <t>Sanjay</t>
  </si>
  <si>
    <t>Rosa</t>
  </si>
  <si>
    <t>Bhaskaran</t>
  </si>
  <si>
    <t>Josh</t>
  </si>
  <si>
    <t>Gascoyne</t>
  </si>
  <si>
    <t>Thomas</t>
  </si>
  <si>
    <t>Osborne</t>
  </si>
  <si>
    <t>Woodley</t>
  </si>
  <si>
    <t>Taylor</t>
  </si>
  <si>
    <t>Kai</t>
  </si>
  <si>
    <t>Weerapperuma</t>
  </si>
  <si>
    <t>Rushitha</t>
  </si>
  <si>
    <t>Koo</t>
  </si>
  <si>
    <t>Daniel</t>
  </si>
  <si>
    <t>Stephen</t>
  </si>
  <si>
    <t xml:space="preserve">Marianne </t>
  </si>
  <si>
    <t>SS Philip and James</t>
  </si>
  <si>
    <t>Sarisky</t>
  </si>
  <si>
    <t>Hertog</t>
  </si>
  <si>
    <t>Alexander</t>
  </si>
  <si>
    <t>Davis</t>
  </si>
  <si>
    <t>Zachary</t>
  </si>
  <si>
    <t>Bewes</t>
  </si>
  <si>
    <t>Harry</t>
  </si>
  <si>
    <t>Ash</t>
  </si>
  <si>
    <t>Joshua</t>
  </si>
  <si>
    <t>Imani Masouleh</t>
  </si>
  <si>
    <t>Yiwen</t>
  </si>
  <si>
    <t>Chen</t>
  </si>
  <si>
    <t>Clarke</t>
  </si>
  <si>
    <t>Cameron</t>
  </si>
  <si>
    <t>Martinsson</t>
  </si>
  <si>
    <t>Bjorn</t>
  </si>
  <si>
    <t>Rugman</t>
  </si>
  <si>
    <t>Edward</t>
  </si>
  <si>
    <t>Marshall</t>
  </si>
  <si>
    <t>Jack</t>
  </si>
  <si>
    <t>Parkinson</t>
  </si>
  <si>
    <t>Millie</t>
  </si>
  <si>
    <t>Christ Church Cathedral School</t>
  </si>
  <si>
    <t>Zakarian</t>
  </si>
  <si>
    <t>Dimitrios Levon</t>
  </si>
  <si>
    <t>Hong</t>
  </si>
  <si>
    <t>Seongmin</t>
  </si>
  <si>
    <t>Kroening</t>
  </si>
  <si>
    <t>Murray</t>
  </si>
  <si>
    <t xml:space="preserve">Henry </t>
  </si>
  <si>
    <t>SS Mary and John, Oxford</t>
  </si>
  <si>
    <t>Fry</t>
  </si>
  <si>
    <t>Robert</t>
  </si>
  <si>
    <t>Roberts</t>
  </si>
  <si>
    <t>Jude</t>
  </si>
  <si>
    <t>Wellesley-Smith</t>
  </si>
  <si>
    <t>Cecily</t>
  </si>
  <si>
    <t>Krznaric</t>
  </si>
  <si>
    <t>Casimir</t>
  </si>
  <si>
    <t>Siri</t>
  </si>
  <si>
    <t>John</t>
  </si>
  <si>
    <t>Emmanuel Christian School</t>
  </si>
  <si>
    <t>Chappell</t>
  </si>
  <si>
    <t>Samuel</t>
  </si>
  <si>
    <t>Macabenta</t>
  </si>
  <si>
    <t>Kei</t>
  </si>
  <si>
    <t>Boscardo-Clarke</t>
  </si>
  <si>
    <t>Ellie</t>
  </si>
  <si>
    <t>Headington</t>
  </si>
  <si>
    <t>Kendall</t>
  </si>
  <si>
    <t>Cecilia</t>
  </si>
  <si>
    <t>Hobart</t>
  </si>
  <si>
    <t>Elsa</t>
  </si>
  <si>
    <t>Antoniadou</t>
  </si>
  <si>
    <t>Andrea</t>
  </si>
  <si>
    <t>Barcho-Tsoy</t>
  </si>
  <si>
    <t>Natalie</t>
  </si>
  <si>
    <t>New College School</t>
  </si>
  <si>
    <t>Bergmann</t>
  </si>
  <si>
    <t>Timon</t>
  </si>
  <si>
    <t>Harkness</t>
  </si>
  <si>
    <t>Ben</t>
  </si>
  <si>
    <t>O'Farrell</t>
  </si>
  <si>
    <t>Kian</t>
  </si>
  <si>
    <t>Chandlings</t>
  </si>
  <si>
    <t>Lambert</t>
  </si>
  <si>
    <t>Charles</t>
  </si>
  <si>
    <t>Alderman</t>
  </si>
  <si>
    <t>Callum</t>
  </si>
  <si>
    <t>Asif</t>
  </si>
  <si>
    <t>Maariya</t>
  </si>
  <si>
    <t>Frost</t>
  </si>
  <si>
    <t>Rahman</t>
  </si>
  <si>
    <t>Amel</t>
  </si>
  <si>
    <t>Oxford High School</t>
  </si>
  <si>
    <t>Arora</t>
  </si>
  <si>
    <t>Tashika</t>
  </si>
  <si>
    <t>Chilcott</t>
  </si>
  <si>
    <t>Rebecca</t>
  </si>
  <si>
    <t>Lau</t>
  </si>
  <si>
    <t>Alison</t>
  </si>
  <si>
    <t>St Andrew's Primary School, Chinnor</t>
  </si>
  <si>
    <t>Rayfield</t>
  </si>
  <si>
    <t>Tommy</t>
  </si>
  <si>
    <t>Luke</t>
  </si>
  <si>
    <t>Cumnor Primary School</t>
  </si>
  <si>
    <t>Crittenden</t>
  </si>
  <si>
    <t>Toby</t>
  </si>
  <si>
    <t>Goring C of E Primary School</t>
  </si>
  <si>
    <t>Darbishire</t>
  </si>
  <si>
    <t>William</t>
  </si>
  <si>
    <t>Appleton Primary School</t>
  </si>
  <si>
    <t>Ives</t>
  </si>
  <si>
    <t>Frida</t>
  </si>
  <si>
    <t>Bruern</t>
  </si>
  <si>
    <t>13=</t>
  </si>
  <si>
    <t>Elgar</t>
  </si>
  <si>
    <t>Max</t>
  </si>
  <si>
    <t>Windmill Primary School</t>
  </si>
  <si>
    <t>Hobson</t>
  </si>
  <si>
    <t>Kenneth</t>
  </si>
  <si>
    <t>St Aloysius RC Primary School</t>
  </si>
  <si>
    <t>Amoako</t>
  </si>
  <si>
    <t>Selikem</t>
  </si>
  <si>
    <t>Buchanan</t>
  </si>
  <si>
    <t>Jasper</t>
  </si>
  <si>
    <t>Aston Rowant C of E Primary School</t>
  </si>
  <si>
    <t>16=</t>
  </si>
  <si>
    <t>Winspear</t>
  </si>
  <si>
    <t xml:space="preserve">Alexander </t>
  </si>
  <si>
    <t>Cutteslowe Primary</t>
  </si>
  <si>
    <t>Deeke</t>
  </si>
  <si>
    <t>Cothill</t>
  </si>
  <si>
    <t>18=</t>
  </si>
  <si>
    <t>Oliver</t>
  </si>
  <si>
    <t>Grove C of E Primary</t>
  </si>
  <si>
    <t>Reeves</t>
  </si>
  <si>
    <t>Milbrook Primary School</t>
  </si>
  <si>
    <t>Kachkanov</t>
  </si>
  <si>
    <t>Bayr</t>
  </si>
  <si>
    <t>Summer Fields</t>
  </si>
  <si>
    <t>Bure Park Primary School</t>
  </si>
  <si>
    <t>22=</t>
  </si>
  <si>
    <t>Gordon-Till</t>
  </si>
  <si>
    <t>Maximilian</t>
  </si>
  <si>
    <t>Lynams</t>
  </si>
  <si>
    <t>Popat</t>
  </si>
  <si>
    <t>Saavan</t>
  </si>
  <si>
    <t>North Hinksey Primary</t>
  </si>
  <si>
    <t>Butler</t>
  </si>
  <si>
    <t>Freddie</t>
  </si>
  <si>
    <t>Sandhills Primary</t>
  </si>
  <si>
    <t>Fedorova</t>
  </si>
  <si>
    <t>Veronika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</si>
</sst>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Fill="1"/>
    <xf numFmtId="0" fontId="4" fillId="0" borderId="0" xfId="1" applyFont="1" applyAlignment="1" applyProtection="1"/>
    <xf numFmtId="0" fontId="0" fillId="0" borderId="0" xfId="0" quotePrefix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ya.buchanan@btconnect.com" TargetMode="External"/><Relationship Id="rId1" Type="http://schemas.openxmlformats.org/officeDocument/2006/relationships/hyperlink" Target="mailto:soniadevani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4"/>
  <sheetViews>
    <sheetView tabSelected="1" workbookViewId="0">
      <selection activeCell="A97" sqref="A97:A98"/>
    </sheetView>
  </sheetViews>
  <sheetFormatPr defaultRowHeight="15" x14ac:dyDescent="0.25"/>
  <cols>
    <col min="1" max="1" width="33.85546875" bestFit="1" customWidth="1"/>
    <col min="2" max="2" width="10.28515625" bestFit="1" customWidth="1"/>
    <col min="3" max="3" width="10.42578125" bestFit="1" customWidth="1"/>
    <col min="4" max="4" width="12.140625" bestFit="1" customWidth="1"/>
    <col min="5" max="5" width="12.140625" customWidth="1"/>
    <col min="6" max="6" width="12.140625" style="8" customWidth="1"/>
    <col min="7" max="7" width="20" bestFit="1" customWidth="1"/>
    <col min="8" max="8" width="23" bestFit="1" customWidth="1"/>
    <col min="10" max="10" width="9.140625" style="6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3" t="s">
        <v>9</v>
      </c>
    </row>
    <row r="2" spans="1:10" x14ac:dyDescent="0.25">
      <c r="A2" s="4" t="s">
        <v>10</v>
      </c>
      <c r="B2" s="4">
        <v>12</v>
      </c>
      <c r="C2" s="4">
        <v>12</v>
      </c>
      <c r="D2" s="4">
        <f>SUM(J2:J13)</f>
        <v>40.5</v>
      </c>
      <c r="E2" s="4">
        <f>SUM(J2:J5)</f>
        <v>19</v>
      </c>
      <c r="F2" s="5">
        <v>1</v>
      </c>
      <c r="G2" t="s">
        <v>11</v>
      </c>
      <c r="H2" t="s">
        <v>12</v>
      </c>
      <c r="I2" s="4" t="s">
        <v>13</v>
      </c>
      <c r="J2" s="6">
        <v>5.5</v>
      </c>
    </row>
    <row r="3" spans="1:10" x14ac:dyDescent="0.25">
      <c r="A3" s="4"/>
      <c r="B3" s="4"/>
      <c r="C3" s="4"/>
      <c r="D3" s="7" t="s">
        <v>14</v>
      </c>
      <c r="E3" s="4">
        <f>SUM(J2:J6)</f>
        <v>22.5</v>
      </c>
      <c r="F3" s="5"/>
      <c r="G3" t="s">
        <v>15</v>
      </c>
      <c r="H3" t="s">
        <v>16</v>
      </c>
      <c r="I3" t="s">
        <v>17</v>
      </c>
      <c r="J3" s="8">
        <v>5</v>
      </c>
    </row>
    <row r="4" spans="1:10" x14ac:dyDescent="0.25">
      <c r="A4" s="4"/>
      <c r="B4" s="4"/>
      <c r="C4" s="4"/>
      <c r="D4" s="4"/>
      <c r="E4" s="4"/>
      <c r="F4" s="5"/>
      <c r="G4" t="s">
        <v>18</v>
      </c>
      <c r="H4" t="s">
        <v>19</v>
      </c>
      <c r="I4" s="4" t="s">
        <v>13</v>
      </c>
      <c r="J4" s="6">
        <v>4.5</v>
      </c>
    </row>
    <row r="5" spans="1:10" x14ac:dyDescent="0.25">
      <c r="A5" s="4"/>
      <c r="B5" s="4"/>
      <c r="C5" s="4"/>
      <c r="D5" s="4"/>
      <c r="E5" s="4"/>
      <c r="F5" s="5"/>
      <c r="G5" t="s">
        <v>20</v>
      </c>
      <c r="H5" t="s">
        <v>21</v>
      </c>
      <c r="I5" s="4" t="s">
        <v>13</v>
      </c>
      <c r="J5" s="6">
        <v>4</v>
      </c>
    </row>
    <row r="6" spans="1:10" x14ac:dyDescent="0.25">
      <c r="A6" s="4"/>
      <c r="B6" s="4"/>
      <c r="C6" s="4"/>
      <c r="D6" s="4"/>
      <c r="E6" s="4"/>
      <c r="F6" s="5"/>
      <c r="G6" t="s">
        <v>22</v>
      </c>
      <c r="H6" t="s">
        <v>23</v>
      </c>
      <c r="I6" t="s">
        <v>17</v>
      </c>
      <c r="J6" s="8">
        <v>3.5</v>
      </c>
    </row>
    <row r="7" spans="1:10" x14ac:dyDescent="0.25">
      <c r="A7" s="4"/>
      <c r="B7" s="4"/>
      <c r="C7" s="4"/>
      <c r="D7" s="4"/>
      <c r="E7" s="4"/>
      <c r="F7" s="5"/>
      <c r="G7" t="s">
        <v>24</v>
      </c>
      <c r="H7" t="s">
        <v>25</v>
      </c>
      <c r="I7" s="4" t="s">
        <v>13</v>
      </c>
      <c r="J7" s="6">
        <v>3.5</v>
      </c>
    </row>
    <row r="8" spans="1:10" x14ac:dyDescent="0.25">
      <c r="A8" s="4"/>
      <c r="B8" s="4"/>
      <c r="C8" s="4"/>
      <c r="D8" s="4"/>
      <c r="E8" s="4"/>
      <c r="F8" s="5"/>
      <c r="G8" t="s">
        <v>26</v>
      </c>
      <c r="H8" t="s">
        <v>27</v>
      </c>
      <c r="I8" t="s">
        <v>17</v>
      </c>
      <c r="J8" s="8">
        <v>3</v>
      </c>
    </row>
    <row r="9" spans="1:10" x14ac:dyDescent="0.25">
      <c r="A9" s="4"/>
      <c r="B9" s="4"/>
      <c r="C9" s="4"/>
      <c r="D9" s="4"/>
      <c r="E9" s="4"/>
      <c r="F9" s="5"/>
      <c r="G9" t="s">
        <v>28</v>
      </c>
      <c r="H9" t="s">
        <v>29</v>
      </c>
      <c r="I9" s="4" t="s">
        <v>13</v>
      </c>
      <c r="J9" s="6">
        <v>3</v>
      </c>
    </row>
    <row r="10" spans="1:10" x14ac:dyDescent="0.25">
      <c r="A10" s="4"/>
      <c r="B10" s="4"/>
      <c r="C10" s="4"/>
      <c r="D10" s="4"/>
      <c r="E10" s="4"/>
      <c r="F10" s="5"/>
      <c r="G10" t="s">
        <v>30</v>
      </c>
      <c r="H10" t="s">
        <v>31</v>
      </c>
      <c r="I10" s="4" t="s">
        <v>13</v>
      </c>
      <c r="J10" s="6">
        <v>2.5</v>
      </c>
    </row>
    <row r="11" spans="1:10" x14ac:dyDescent="0.25">
      <c r="A11" s="4"/>
      <c r="B11" s="4"/>
      <c r="C11" s="4"/>
      <c r="D11" s="4"/>
      <c r="E11" s="4"/>
      <c r="F11" s="5"/>
      <c r="G11" t="s">
        <v>32</v>
      </c>
      <c r="H11" t="s">
        <v>33</v>
      </c>
      <c r="I11" t="s">
        <v>17</v>
      </c>
      <c r="J11" s="8">
        <v>2.5</v>
      </c>
    </row>
    <row r="12" spans="1:10" x14ac:dyDescent="0.25">
      <c r="A12" s="4"/>
      <c r="B12" s="4"/>
      <c r="C12" s="4"/>
      <c r="D12" s="4"/>
      <c r="E12" s="4"/>
      <c r="F12" s="5"/>
      <c r="G12" t="s">
        <v>34</v>
      </c>
      <c r="H12" t="s">
        <v>35</v>
      </c>
      <c r="I12" t="s">
        <v>17</v>
      </c>
      <c r="J12" s="8">
        <v>2</v>
      </c>
    </row>
    <row r="13" spans="1:10" x14ac:dyDescent="0.25">
      <c r="G13" t="s">
        <v>36</v>
      </c>
      <c r="H13" t="s">
        <v>16</v>
      </c>
      <c r="I13" t="s">
        <v>17</v>
      </c>
      <c r="J13" s="8">
        <v>1.5</v>
      </c>
    </row>
    <row r="14" spans="1:10" x14ac:dyDescent="0.25">
      <c r="A14" s="4"/>
      <c r="B14" s="4"/>
      <c r="C14" s="4"/>
      <c r="D14" s="4"/>
      <c r="E14" s="4"/>
      <c r="F14" s="5"/>
      <c r="J14" s="8"/>
    </row>
    <row r="15" spans="1:10" x14ac:dyDescent="0.25">
      <c r="A15" s="4" t="s">
        <v>37</v>
      </c>
      <c r="B15" s="4">
        <v>15</v>
      </c>
      <c r="C15" s="4">
        <v>14</v>
      </c>
      <c r="D15" s="4">
        <f>SUM(J15:J29)</f>
        <v>48</v>
      </c>
      <c r="E15" s="4">
        <f>SUM(J15:J18)</f>
        <v>19</v>
      </c>
      <c r="F15" s="5">
        <v>2</v>
      </c>
      <c r="G15" t="s">
        <v>38</v>
      </c>
      <c r="H15" t="s">
        <v>39</v>
      </c>
      <c r="I15" t="s">
        <v>17</v>
      </c>
      <c r="J15" s="8">
        <v>5.5</v>
      </c>
    </row>
    <row r="16" spans="1:10" x14ac:dyDescent="0.25">
      <c r="A16" s="4"/>
      <c r="B16" s="4"/>
      <c r="C16" s="4"/>
      <c r="D16" s="7" t="s">
        <v>14</v>
      </c>
      <c r="E16" s="4">
        <f>SUM(J15:J19)</f>
        <v>22</v>
      </c>
      <c r="F16" s="5"/>
      <c r="G16" t="s">
        <v>40</v>
      </c>
      <c r="H16" t="s">
        <v>41</v>
      </c>
      <c r="I16" s="4" t="s">
        <v>13</v>
      </c>
      <c r="J16" s="6">
        <v>5</v>
      </c>
    </row>
    <row r="17" spans="1:10" x14ac:dyDescent="0.25">
      <c r="A17" s="4"/>
      <c r="B17" s="4"/>
      <c r="C17" s="4"/>
      <c r="D17" s="4"/>
      <c r="E17" s="4"/>
      <c r="F17" s="5"/>
      <c r="G17" t="s">
        <v>42</v>
      </c>
      <c r="H17" t="s">
        <v>43</v>
      </c>
      <c r="I17" s="4" t="s">
        <v>13</v>
      </c>
      <c r="J17" s="6">
        <v>4.5</v>
      </c>
    </row>
    <row r="18" spans="1:10" x14ac:dyDescent="0.25">
      <c r="A18" s="4"/>
      <c r="B18" s="4"/>
      <c r="C18" s="4"/>
      <c r="D18" s="4"/>
      <c r="E18" s="4"/>
      <c r="F18" s="5"/>
      <c r="G18" t="s">
        <v>44</v>
      </c>
      <c r="H18" t="s">
        <v>45</v>
      </c>
      <c r="I18" s="4" t="s">
        <v>13</v>
      </c>
      <c r="J18" s="6">
        <v>4</v>
      </c>
    </row>
    <row r="19" spans="1:10" x14ac:dyDescent="0.25">
      <c r="G19" s="4" t="s">
        <v>46</v>
      </c>
      <c r="H19" s="4" t="s">
        <v>47</v>
      </c>
      <c r="I19" s="4" t="s">
        <v>13</v>
      </c>
      <c r="J19" s="6">
        <v>3</v>
      </c>
    </row>
    <row r="20" spans="1:10" x14ac:dyDescent="0.25">
      <c r="A20" s="4"/>
      <c r="B20" s="4"/>
      <c r="C20" s="4"/>
      <c r="D20" s="4"/>
      <c r="E20" s="4"/>
      <c r="F20" s="5"/>
      <c r="G20" t="s">
        <v>40</v>
      </c>
      <c r="H20" t="s">
        <v>48</v>
      </c>
      <c r="I20" s="4" t="s">
        <v>13</v>
      </c>
      <c r="J20" s="6">
        <v>3</v>
      </c>
    </row>
    <row r="21" spans="1:10" x14ac:dyDescent="0.25">
      <c r="A21" s="4"/>
      <c r="B21" s="4"/>
      <c r="C21" s="4"/>
      <c r="D21" s="4"/>
      <c r="E21" s="4"/>
      <c r="F21" s="5"/>
      <c r="G21" t="s">
        <v>49</v>
      </c>
      <c r="H21" t="s">
        <v>50</v>
      </c>
      <c r="I21" s="4" t="s">
        <v>13</v>
      </c>
      <c r="J21" s="6">
        <v>2.5</v>
      </c>
    </row>
    <row r="22" spans="1:10" x14ac:dyDescent="0.25">
      <c r="A22" s="4"/>
      <c r="B22" s="4"/>
      <c r="C22" s="4"/>
      <c r="D22" s="4"/>
      <c r="E22" s="4"/>
      <c r="F22" s="5"/>
      <c r="G22" t="s">
        <v>51</v>
      </c>
      <c r="H22" t="s">
        <v>52</v>
      </c>
      <c r="I22" t="s">
        <v>17</v>
      </c>
      <c r="J22" s="8">
        <v>2.5</v>
      </c>
    </row>
    <row r="23" spans="1:10" x14ac:dyDescent="0.25">
      <c r="G23" s="4" t="s">
        <v>53</v>
      </c>
      <c r="H23" s="4" t="s">
        <v>54</v>
      </c>
      <c r="I23" t="s">
        <v>17</v>
      </c>
      <c r="J23" s="8">
        <v>2.5</v>
      </c>
    </row>
    <row r="24" spans="1:10" x14ac:dyDescent="0.25">
      <c r="G24" s="4" t="s">
        <v>55</v>
      </c>
      <c r="H24" s="4" t="s">
        <v>56</v>
      </c>
      <c r="I24" t="s">
        <v>17</v>
      </c>
      <c r="J24" s="8">
        <v>2.5</v>
      </c>
    </row>
    <row r="25" spans="1:10" x14ac:dyDescent="0.25">
      <c r="G25" s="4" t="s">
        <v>57</v>
      </c>
      <c r="H25" s="4" t="s">
        <v>58</v>
      </c>
      <c r="I25" s="4" t="s">
        <v>13</v>
      </c>
      <c r="J25" s="6">
        <v>2.5</v>
      </c>
    </row>
    <row r="26" spans="1:10" x14ac:dyDescent="0.25">
      <c r="A26" s="4"/>
      <c r="B26" s="4"/>
      <c r="C26" s="4"/>
      <c r="D26" s="4"/>
      <c r="E26" s="4"/>
      <c r="F26" s="5"/>
      <c r="G26" t="s">
        <v>59</v>
      </c>
      <c r="H26" t="s">
        <v>60</v>
      </c>
      <c r="I26" s="4" t="s">
        <v>13</v>
      </c>
      <c r="J26" s="6">
        <v>2</v>
      </c>
    </row>
    <row r="27" spans="1:10" x14ac:dyDescent="0.25">
      <c r="G27" s="4" t="s">
        <v>61</v>
      </c>
      <c r="H27" s="4" t="s">
        <v>62</v>
      </c>
      <c r="I27" t="s">
        <v>17</v>
      </c>
      <c r="J27" s="8">
        <v>1.5</v>
      </c>
    </row>
    <row r="28" spans="1:10" x14ac:dyDescent="0.25">
      <c r="A28" s="4"/>
      <c r="B28" s="4"/>
      <c r="C28" s="4"/>
      <c r="D28" s="4"/>
      <c r="E28" s="4"/>
      <c r="F28" s="5"/>
      <c r="G28" t="s">
        <v>38</v>
      </c>
      <c r="H28" t="s">
        <v>39</v>
      </c>
      <c r="I28" s="4" t="s">
        <v>13</v>
      </c>
      <c r="J28" s="6">
        <v>3</v>
      </c>
    </row>
    <row r="29" spans="1:10" x14ac:dyDescent="0.25">
      <c r="A29" s="4"/>
      <c r="B29" s="4"/>
      <c r="C29" s="4"/>
      <c r="D29" s="4"/>
      <c r="E29" s="4"/>
      <c r="F29" s="5"/>
      <c r="G29" t="s">
        <v>40</v>
      </c>
      <c r="H29" t="s">
        <v>41</v>
      </c>
      <c r="I29" t="s">
        <v>17</v>
      </c>
      <c r="J29" s="8">
        <v>4</v>
      </c>
    </row>
    <row r="30" spans="1:10" x14ac:dyDescent="0.25">
      <c r="A30" s="4"/>
      <c r="B30" s="4"/>
      <c r="C30" s="4"/>
      <c r="D30" s="4"/>
      <c r="E30" s="4"/>
      <c r="F30" s="5"/>
      <c r="I30" s="4"/>
    </row>
    <row r="31" spans="1:10" x14ac:dyDescent="0.25">
      <c r="A31" s="4" t="s">
        <v>63</v>
      </c>
      <c r="B31" s="4">
        <v>12</v>
      </c>
      <c r="C31" s="4">
        <v>12</v>
      </c>
      <c r="D31" s="4">
        <f>SUM(J31:J42)</f>
        <v>29</v>
      </c>
      <c r="E31" s="4">
        <f>SUM(J31:J34)</f>
        <v>16</v>
      </c>
      <c r="F31" s="5">
        <v>3</v>
      </c>
      <c r="G31" t="s">
        <v>64</v>
      </c>
      <c r="H31" t="s">
        <v>19</v>
      </c>
      <c r="I31" t="s">
        <v>17</v>
      </c>
      <c r="J31" s="8">
        <v>5.5</v>
      </c>
    </row>
    <row r="32" spans="1:10" x14ac:dyDescent="0.25">
      <c r="A32" s="4"/>
      <c r="B32" s="4"/>
      <c r="C32" s="4"/>
      <c r="D32" s="4"/>
      <c r="E32" s="4"/>
      <c r="F32" s="5"/>
      <c r="G32" t="s">
        <v>65</v>
      </c>
      <c r="H32" t="s">
        <v>66</v>
      </c>
      <c r="I32" t="s">
        <v>17</v>
      </c>
      <c r="J32" s="8">
        <v>4</v>
      </c>
    </row>
    <row r="33" spans="1:10" x14ac:dyDescent="0.25">
      <c r="A33" s="4"/>
      <c r="B33" s="4"/>
      <c r="C33" s="4"/>
      <c r="D33" s="4"/>
      <c r="E33" s="4"/>
      <c r="F33" s="5"/>
      <c r="G33" t="s">
        <v>67</v>
      </c>
      <c r="H33" t="s">
        <v>68</v>
      </c>
      <c r="I33" s="4" t="s">
        <v>13</v>
      </c>
      <c r="J33" s="6">
        <v>3.5</v>
      </c>
    </row>
    <row r="34" spans="1:10" x14ac:dyDescent="0.25">
      <c r="A34" s="4"/>
      <c r="B34" s="4"/>
      <c r="C34" s="4"/>
      <c r="D34" s="4"/>
      <c r="E34" s="4"/>
      <c r="F34" s="5"/>
      <c r="G34" t="s">
        <v>69</v>
      </c>
      <c r="H34" t="s">
        <v>70</v>
      </c>
      <c r="I34" t="s">
        <v>17</v>
      </c>
      <c r="J34" s="8">
        <v>3</v>
      </c>
    </row>
    <row r="35" spans="1:10" x14ac:dyDescent="0.25">
      <c r="G35" s="4" t="s">
        <v>71</v>
      </c>
      <c r="H35" s="4" t="s">
        <v>72</v>
      </c>
      <c r="I35" t="s">
        <v>17</v>
      </c>
      <c r="J35" s="8">
        <v>2.5</v>
      </c>
    </row>
    <row r="36" spans="1:10" x14ac:dyDescent="0.25">
      <c r="A36" s="4"/>
      <c r="B36" s="4"/>
      <c r="C36" s="4"/>
      <c r="D36" s="4"/>
      <c r="E36" s="4"/>
      <c r="F36" s="5"/>
      <c r="G36" t="s">
        <v>73</v>
      </c>
      <c r="H36" t="s">
        <v>60</v>
      </c>
      <c r="I36" s="4" t="s">
        <v>13</v>
      </c>
      <c r="J36" s="6">
        <v>2</v>
      </c>
    </row>
    <row r="37" spans="1:10" x14ac:dyDescent="0.25">
      <c r="G37" s="4" t="s">
        <v>74</v>
      </c>
      <c r="H37" s="4" t="s">
        <v>75</v>
      </c>
      <c r="I37" t="s">
        <v>17</v>
      </c>
      <c r="J37" s="8">
        <v>2</v>
      </c>
    </row>
    <row r="38" spans="1:10" x14ac:dyDescent="0.25">
      <c r="A38" s="4"/>
      <c r="B38" s="4"/>
      <c r="C38" s="4"/>
      <c r="D38" s="4"/>
      <c r="E38" s="4"/>
      <c r="F38" s="5"/>
      <c r="G38" t="s">
        <v>76</v>
      </c>
      <c r="H38" t="s">
        <v>77</v>
      </c>
      <c r="I38" t="s">
        <v>17</v>
      </c>
      <c r="J38" s="8">
        <v>1.5</v>
      </c>
    </row>
    <row r="39" spans="1:10" x14ac:dyDescent="0.25">
      <c r="A39" s="4"/>
      <c r="B39" s="4"/>
      <c r="C39" s="4"/>
      <c r="D39" s="4"/>
      <c r="E39" s="4"/>
      <c r="F39" s="5"/>
      <c r="G39" t="s">
        <v>78</v>
      </c>
      <c r="H39" t="s">
        <v>79</v>
      </c>
      <c r="I39" s="4" t="s">
        <v>13</v>
      </c>
      <c r="J39" s="6">
        <v>1.5</v>
      </c>
    </row>
    <row r="40" spans="1:10" x14ac:dyDescent="0.25">
      <c r="A40" s="4"/>
      <c r="B40" s="4"/>
      <c r="C40" s="4"/>
      <c r="D40" s="4"/>
      <c r="E40" s="4"/>
      <c r="F40" s="5"/>
      <c r="G40" t="s">
        <v>80</v>
      </c>
      <c r="H40" t="s">
        <v>81</v>
      </c>
      <c r="I40" s="4" t="s">
        <v>13</v>
      </c>
      <c r="J40" s="6">
        <v>1.5</v>
      </c>
    </row>
    <row r="41" spans="1:10" x14ac:dyDescent="0.25">
      <c r="A41" s="4"/>
      <c r="B41" s="4"/>
      <c r="C41" s="4"/>
      <c r="D41" s="4"/>
      <c r="E41" s="4"/>
      <c r="F41" s="5"/>
      <c r="G41" t="s">
        <v>82</v>
      </c>
      <c r="H41" t="s">
        <v>83</v>
      </c>
      <c r="I41" s="4" t="s">
        <v>13</v>
      </c>
      <c r="J41" s="6">
        <v>1</v>
      </c>
    </row>
    <row r="42" spans="1:10" x14ac:dyDescent="0.25">
      <c r="A42" s="4"/>
      <c r="B42" s="4"/>
      <c r="C42" s="4"/>
      <c r="D42" s="4"/>
      <c r="E42" s="4"/>
      <c r="F42" s="5"/>
      <c r="G42" t="s">
        <v>84</v>
      </c>
      <c r="H42" t="s">
        <v>85</v>
      </c>
      <c r="I42" t="s">
        <v>17</v>
      </c>
      <c r="J42" s="8">
        <v>1</v>
      </c>
    </row>
    <row r="43" spans="1:10" x14ac:dyDescent="0.25">
      <c r="A43" s="4"/>
      <c r="B43" s="4"/>
      <c r="C43" s="4"/>
      <c r="D43" s="4"/>
      <c r="E43" s="4"/>
      <c r="F43" s="5"/>
      <c r="J43" s="8"/>
    </row>
    <row r="44" spans="1:10" x14ac:dyDescent="0.25">
      <c r="A44" s="4" t="s">
        <v>86</v>
      </c>
      <c r="B44" s="4">
        <v>4</v>
      </c>
      <c r="C44" s="4">
        <v>4</v>
      </c>
      <c r="D44" s="4">
        <f>SUM(J44:J47)</f>
        <v>15.5</v>
      </c>
      <c r="E44" s="4">
        <f>SUM(J44:J47)</f>
        <v>15.5</v>
      </c>
      <c r="F44" s="5">
        <v>4</v>
      </c>
      <c r="G44" t="s">
        <v>87</v>
      </c>
      <c r="H44" t="s">
        <v>88</v>
      </c>
      <c r="I44" s="4" t="s">
        <v>13</v>
      </c>
      <c r="J44" s="6">
        <v>5.5</v>
      </c>
    </row>
    <row r="45" spans="1:10" x14ac:dyDescent="0.25">
      <c r="A45" s="4"/>
      <c r="B45" s="4"/>
      <c r="C45" s="4"/>
      <c r="D45" s="4"/>
      <c r="E45" s="4"/>
      <c r="F45" s="5"/>
      <c r="G45" t="s">
        <v>89</v>
      </c>
      <c r="H45" t="s">
        <v>90</v>
      </c>
      <c r="I45" s="4" t="s">
        <v>13</v>
      </c>
      <c r="J45" s="6">
        <v>4</v>
      </c>
    </row>
    <row r="46" spans="1:10" x14ac:dyDescent="0.25">
      <c r="A46" s="4"/>
      <c r="B46" s="4"/>
      <c r="C46" s="4"/>
      <c r="D46" s="4"/>
      <c r="E46" s="4"/>
      <c r="F46" s="5"/>
      <c r="G46" t="s">
        <v>91</v>
      </c>
      <c r="H46" t="s">
        <v>66</v>
      </c>
      <c r="I46" s="4" t="s">
        <v>13</v>
      </c>
      <c r="J46" s="6">
        <v>3</v>
      </c>
    </row>
    <row r="47" spans="1:10" x14ac:dyDescent="0.25">
      <c r="A47" s="4"/>
      <c r="B47" s="4"/>
      <c r="C47" s="4"/>
      <c r="D47" s="4"/>
      <c r="E47" s="4"/>
      <c r="F47" s="5"/>
      <c r="G47" t="s">
        <v>92</v>
      </c>
      <c r="H47" t="s">
        <v>93</v>
      </c>
      <c r="I47" t="s">
        <v>17</v>
      </c>
      <c r="J47" s="8">
        <v>3</v>
      </c>
    </row>
    <row r="48" spans="1:10" x14ac:dyDescent="0.25">
      <c r="A48" s="4"/>
      <c r="B48" s="4"/>
      <c r="C48" s="4"/>
      <c r="D48" s="4"/>
      <c r="E48" s="4"/>
      <c r="F48" s="5"/>
      <c r="J48" s="8"/>
    </row>
    <row r="49" spans="1:10" x14ac:dyDescent="0.25">
      <c r="A49" s="4" t="s">
        <v>94</v>
      </c>
      <c r="B49" s="4">
        <v>6</v>
      </c>
      <c r="C49" s="4">
        <v>6</v>
      </c>
      <c r="D49" s="4">
        <f>SUM(J49:J54)</f>
        <v>21</v>
      </c>
      <c r="E49" s="4">
        <f>SUM(J49:J52)</f>
        <v>15</v>
      </c>
      <c r="F49" s="5">
        <v>5</v>
      </c>
      <c r="G49" t="s">
        <v>95</v>
      </c>
      <c r="H49" t="s">
        <v>96</v>
      </c>
      <c r="I49" s="4" t="s">
        <v>13</v>
      </c>
      <c r="J49" s="6">
        <v>4</v>
      </c>
    </row>
    <row r="50" spans="1:10" x14ac:dyDescent="0.25">
      <c r="A50" s="4"/>
      <c r="B50" s="4"/>
      <c r="C50" s="4"/>
      <c r="D50" s="4"/>
      <c r="E50" s="4"/>
      <c r="F50" s="5"/>
      <c r="G50" t="s">
        <v>97</v>
      </c>
      <c r="H50" t="s">
        <v>98</v>
      </c>
      <c r="I50" t="s">
        <v>17</v>
      </c>
      <c r="J50" s="8">
        <v>4</v>
      </c>
    </row>
    <row r="51" spans="1:10" x14ac:dyDescent="0.25">
      <c r="G51" s="4" t="s">
        <v>99</v>
      </c>
      <c r="H51" s="4" t="s">
        <v>100</v>
      </c>
      <c r="I51" s="4" t="s">
        <v>13</v>
      </c>
      <c r="J51" s="6">
        <v>4</v>
      </c>
    </row>
    <row r="52" spans="1:10" x14ac:dyDescent="0.25">
      <c r="A52" s="4"/>
      <c r="B52" s="4"/>
      <c r="C52" s="4"/>
      <c r="D52" s="4"/>
      <c r="E52" s="4"/>
      <c r="F52" s="5"/>
      <c r="G52" t="s">
        <v>101</v>
      </c>
      <c r="H52" t="s">
        <v>102</v>
      </c>
      <c r="I52" t="s">
        <v>17</v>
      </c>
      <c r="J52" s="8">
        <v>3</v>
      </c>
    </row>
    <row r="53" spans="1:10" x14ac:dyDescent="0.25">
      <c r="A53" s="4"/>
      <c r="B53" s="4"/>
      <c r="C53" s="4"/>
      <c r="D53" s="4"/>
      <c r="E53" s="4"/>
      <c r="F53" s="5"/>
      <c r="G53" t="s">
        <v>101</v>
      </c>
      <c r="H53" t="s">
        <v>103</v>
      </c>
      <c r="I53" t="s">
        <v>17</v>
      </c>
      <c r="J53" s="8">
        <v>3</v>
      </c>
    </row>
    <row r="54" spans="1:10" x14ac:dyDescent="0.25">
      <c r="A54" s="4"/>
      <c r="B54" s="4"/>
      <c r="C54" s="4"/>
      <c r="D54" s="4"/>
      <c r="E54" s="4"/>
      <c r="F54" s="5"/>
      <c r="G54" t="s">
        <v>97</v>
      </c>
      <c r="H54" t="s">
        <v>104</v>
      </c>
      <c r="I54" s="4" t="s">
        <v>13</v>
      </c>
      <c r="J54" s="6">
        <v>3</v>
      </c>
    </row>
    <row r="55" spans="1:10" x14ac:dyDescent="0.25">
      <c r="A55" s="4"/>
      <c r="B55" s="4"/>
      <c r="C55" s="4"/>
      <c r="D55" s="4"/>
      <c r="E55" s="4"/>
      <c r="F55" s="5"/>
      <c r="I55" s="4"/>
    </row>
    <row r="56" spans="1:10" x14ac:dyDescent="0.25">
      <c r="A56" s="4" t="s">
        <v>105</v>
      </c>
      <c r="B56" s="4">
        <v>4</v>
      </c>
      <c r="C56" s="4">
        <v>4</v>
      </c>
      <c r="D56" s="4">
        <f>SUM(J56:J59)</f>
        <v>12.5</v>
      </c>
      <c r="E56" s="4">
        <f>SUM(J56:J59)</f>
        <v>12.5</v>
      </c>
      <c r="F56" s="5">
        <v>4</v>
      </c>
      <c r="G56" t="s">
        <v>106</v>
      </c>
      <c r="H56" t="s">
        <v>107</v>
      </c>
      <c r="I56" t="s">
        <v>17</v>
      </c>
      <c r="J56" s="8">
        <v>4</v>
      </c>
    </row>
    <row r="57" spans="1:10" x14ac:dyDescent="0.25">
      <c r="A57" s="4"/>
      <c r="B57" s="4"/>
      <c r="C57" s="4"/>
      <c r="D57" s="4"/>
      <c r="E57" s="4"/>
      <c r="F57" s="5"/>
      <c r="G57" t="s">
        <v>106</v>
      </c>
      <c r="H57" t="s">
        <v>107</v>
      </c>
      <c r="I57" s="4" t="s">
        <v>13</v>
      </c>
      <c r="J57" s="6">
        <v>3</v>
      </c>
    </row>
    <row r="58" spans="1:10" x14ac:dyDescent="0.25">
      <c r="A58" s="4"/>
      <c r="B58" s="4"/>
      <c r="C58" s="4"/>
      <c r="D58" s="4"/>
      <c r="E58" s="4"/>
      <c r="F58" s="5"/>
      <c r="G58" t="s">
        <v>108</v>
      </c>
      <c r="H58" t="s">
        <v>109</v>
      </c>
      <c r="I58" t="s">
        <v>17</v>
      </c>
      <c r="J58" s="8">
        <v>3</v>
      </c>
    </row>
    <row r="59" spans="1:10" x14ac:dyDescent="0.25">
      <c r="A59" s="4"/>
      <c r="B59" s="4"/>
      <c r="C59" s="4"/>
      <c r="D59" s="4"/>
      <c r="E59" s="4"/>
      <c r="F59" s="5"/>
      <c r="G59" t="s">
        <v>110</v>
      </c>
      <c r="H59" t="s">
        <v>111</v>
      </c>
      <c r="I59" t="s">
        <v>17</v>
      </c>
      <c r="J59" s="8">
        <v>2.5</v>
      </c>
    </row>
    <row r="60" spans="1:10" x14ac:dyDescent="0.25">
      <c r="A60" s="4"/>
      <c r="B60" s="4"/>
      <c r="C60" s="4"/>
      <c r="D60" s="4"/>
      <c r="E60" s="4"/>
      <c r="F60" s="5"/>
      <c r="J60" s="8"/>
    </row>
    <row r="61" spans="1:10" x14ac:dyDescent="0.25">
      <c r="A61" s="4" t="s">
        <v>112</v>
      </c>
      <c r="B61" s="4">
        <v>5</v>
      </c>
      <c r="C61" s="4">
        <v>4</v>
      </c>
      <c r="D61" s="4">
        <f>SUM(J61:J65)</f>
        <v>16</v>
      </c>
      <c r="E61" s="4">
        <f>SUM(J61:J64)</f>
        <v>12</v>
      </c>
      <c r="F61" s="5">
        <v>5</v>
      </c>
      <c r="G61" t="s">
        <v>113</v>
      </c>
      <c r="H61" t="s">
        <v>114</v>
      </c>
      <c r="I61" s="4" t="s">
        <v>13</v>
      </c>
      <c r="J61" s="6">
        <v>4</v>
      </c>
    </row>
    <row r="62" spans="1:10" x14ac:dyDescent="0.25">
      <c r="A62" s="4"/>
      <c r="B62" s="4"/>
      <c r="C62" s="4"/>
      <c r="D62" s="4"/>
      <c r="E62" s="4"/>
      <c r="F62" s="5"/>
      <c r="G62" t="s">
        <v>115</v>
      </c>
      <c r="H62" t="s">
        <v>116</v>
      </c>
      <c r="I62" s="4" t="s">
        <v>13</v>
      </c>
      <c r="J62" s="6">
        <v>3</v>
      </c>
    </row>
    <row r="63" spans="1:10" x14ac:dyDescent="0.25">
      <c r="A63" s="4"/>
      <c r="B63" s="4"/>
      <c r="C63" s="4"/>
      <c r="D63" s="4"/>
      <c r="E63" s="4"/>
      <c r="F63" s="5"/>
      <c r="G63" t="s">
        <v>117</v>
      </c>
      <c r="H63" t="s">
        <v>118</v>
      </c>
      <c r="I63" s="4" t="s">
        <v>13</v>
      </c>
      <c r="J63" s="6">
        <v>2.5</v>
      </c>
    </row>
    <row r="64" spans="1:10" x14ac:dyDescent="0.25">
      <c r="A64" s="4"/>
      <c r="B64" s="4"/>
      <c r="C64" s="4"/>
      <c r="D64" s="4"/>
      <c r="E64" s="4"/>
      <c r="F64" s="5"/>
      <c r="G64" t="s">
        <v>119</v>
      </c>
      <c r="H64" t="s">
        <v>120</v>
      </c>
      <c r="I64" s="4" t="s">
        <v>13</v>
      </c>
      <c r="J64" s="6">
        <v>2.5</v>
      </c>
    </row>
    <row r="65" spans="1:10" x14ac:dyDescent="0.25">
      <c r="A65" s="4"/>
      <c r="B65" s="4"/>
      <c r="C65" s="4"/>
      <c r="D65" s="4"/>
      <c r="E65" s="4"/>
      <c r="F65" s="5"/>
      <c r="G65" t="s">
        <v>113</v>
      </c>
      <c r="H65" t="s">
        <v>114</v>
      </c>
      <c r="I65" t="s">
        <v>17</v>
      </c>
      <c r="J65" s="8">
        <v>4</v>
      </c>
    </row>
    <row r="66" spans="1:10" x14ac:dyDescent="0.25">
      <c r="A66" s="4"/>
      <c r="B66" s="4"/>
      <c r="C66" s="4"/>
      <c r="D66" s="4"/>
      <c r="E66" s="4"/>
      <c r="F66" s="5"/>
      <c r="I66" s="4"/>
    </row>
    <row r="67" spans="1:10" x14ac:dyDescent="0.25">
      <c r="A67" t="s">
        <v>121</v>
      </c>
      <c r="B67">
        <v>3</v>
      </c>
      <c r="C67">
        <v>3</v>
      </c>
      <c r="D67">
        <f>SUM(J67:J69)</f>
        <v>12</v>
      </c>
      <c r="E67">
        <f>SUM(J67:J69)</f>
        <v>12</v>
      </c>
      <c r="F67" s="8">
        <v>6</v>
      </c>
      <c r="G67" s="4" t="s">
        <v>122</v>
      </c>
      <c r="H67" s="4" t="s">
        <v>123</v>
      </c>
      <c r="I67" s="4" t="s">
        <v>13</v>
      </c>
      <c r="J67" s="6">
        <v>4</v>
      </c>
    </row>
    <row r="68" spans="1:10" x14ac:dyDescent="0.25">
      <c r="A68" s="4"/>
      <c r="B68" s="4"/>
      <c r="C68" s="4"/>
      <c r="D68" s="4"/>
      <c r="E68" s="4"/>
      <c r="F68" s="5"/>
      <c r="G68" t="s">
        <v>124</v>
      </c>
      <c r="H68" t="s">
        <v>125</v>
      </c>
      <c r="I68" s="4" t="s">
        <v>13</v>
      </c>
      <c r="J68" s="6">
        <v>4</v>
      </c>
    </row>
    <row r="69" spans="1:10" x14ac:dyDescent="0.25">
      <c r="A69" s="4"/>
      <c r="B69" s="4"/>
      <c r="C69" s="4"/>
      <c r="D69" s="4"/>
      <c r="E69" s="4"/>
      <c r="F69" s="5"/>
      <c r="G69" t="s">
        <v>126</v>
      </c>
      <c r="H69" t="s">
        <v>127</v>
      </c>
      <c r="I69" t="s">
        <v>17</v>
      </c>
      <c r="J69" s="8">
        <v>4</v>
      </c>
    </row>
    <row r="70" spans="1:10" x14ac:dyDescent="0.25">
      <c r="A70" s="4"/>
      <c r="B70" s="4"/>
      <c r="C70" s="4"/>
      <c r="D70" s="4"/>
      <c r="E70" s="4"/>
      <c r="F70" s="5"/>
      <c r="J70" s="8"/>
    </row>
    <row r="71" spans="1:10" x14ac:dyDescent="0.25">
      <c r="A71" s="4" t="s">
        <v>128</v>
      </c>
      <c r="B71" s="4">
        <v>5</v>
      </c>
      <c r="C71" s="4">
        <v>5</v>
      </c>
      <c r="D71" s="4">
        <f>SUM(J71:J75)</f>
        <v>11</v>
      </c>
      <c r="E71" s="4">
        <f>SUM(J71:J74)</f>
        <v>10</v>
      </c>
      <c r="F71" s="5">
        <v>7</v>
      </c>
      <c r="G71" t="s">
        <v>129</v>
      </c>
      <c r="H71" t="s">
        <v>130</v>
      </c>
      <c r="I71" t="s">
        <v>17</v>
      </c>
      <c r="J71" s="8">
        <v>4</v>
      </c>
    </row>
    <row r="72" spans="1:10" x14ac:dyDescent="0.25">
      <c r="A72" s="4"/>
      <c r="B72" s="4"/>
      <c r="C72" s="4"/>
      <c r="D72" s="4"/>
      <c r="E72" s="4"/>
      <c r="F72" s="5"/>
      <c r="G72" t="s">
        <v>131</v>
      </c>
      <c r="H72" t="s">
        <v>132</v>
      </c>
      <c r="I72" s="4" t="s">
        <v>13</v>
      </c>
      <c r="J72" s="6">
        <v>2</v>
      </c>
    </row>
    <row r="73" spans="1:10" x14ac:dyDescent="0.25">
      <c r="A73" s="4"/>
      <c r="B73" s="4"/>
      <c r="C73" s="4"/>
      <c r="D73" s="4"/>
      <c r="E73" s="4"/>
      <c r="F73" s="5"/>
      <c r="G73" t="s">
        <v>133</v>
      </c>
      <c r="H73" t="s">
        <v>134</v>
      </c>
      <c r="I73" s="4" t="s">
        <v>13</v>
      </c>
      <c r="J73" s="6">
        <v>2</v>
      </c>
    </row>
    <row r="74" spans="1:10" x14ac:dyDescent="0.25">
      <c r="A74" s="4"/>
      <c r="B74" s="4"/>
      <c r="C74" s="4"/>
      <c r="D74" s="4"/>
      <c r="E74" s="4"/>
      <c r="F74" s="5"/>
      <c r="G74" t="s">
        <v>135</v>
      </c>
      <c r="H74" t="s">
        <v>81</v>
      </c>
      <c r="I74" t="s">
        <v>17</v>
      </c>
      <c r="J74" s="8">
        <v>2</v>
      </c>
    </row>
    <row r="75" spans="1:10" x14ac:dyDescent="0.25">
      <c r="A75" s="4"/>
      <c r="B75" s="4"/>
      <c r="C75" s="4"/>
      <c r="D75" s="4"/>
      <c r="E75" s="4"/>
      <c r="F75" s="5"/>
      <c r="G75" t="s">
        <v>136</v>
      </c>
      <c r="H75" t="s">
        <v>137</v>
      </c>
      <c r="I75" s="4" t="s">
        <v>13</v>
      </c>
      <c r="J75" s="6">
        <v>1</v>
      </c>
    </row>
    <row r="76" spans="1:10" x14ac:dyDescent="0.25">
      <c r="A76" s="4"/>
      <c r="B76" s="4"/>
      <c r="C76" s="4"/>
      <c r="D76" s="4"/>
      <c r="E76" s="4"/>
      <c r="F76" s="5"/>
      <c r="I76" s="4"/>
    </row>
    <row r="77" spans="1:10" x14ac:dyDescent="0.25">
      <c r="A77" s="4" t="s">
        <v>138</v>
      </c>
      <c r="B77" s="4">
        <v>3</v>
      </c>
      <c r="C77" s="4">
        <v>3</v>
      </c>
      <c r="D77">
        <f>SUM(J77:J79)</f>
        <v>9</v>
      </c>
      <c r="E77">
        <f>SUM(J77:J79)</f>
        <v>9</v>
      </c>
      <c r="F77" s="5">
        <v>8</v>
      </c>
      <c r="G77" t="s">
        <v>139</v>
      </c>
      <c r="H77" t="s">
        <v>140</v>
      </c>
      <c r="I77" s="4" t="s">
        <v>13</v>
      </c>
      <c r="J77" s="6">
        <v>5</v>
      </c>
    </row>
    <row r="78" spans="1:10" x14ac:dyDescent="0.25">
      <c r="A78" s="4"/>
      <c r="B78" s="4"/>
      <c r="C78" s="4"/>
      <c r="D78" s="4"/>
      <c r="E78" s="4"/>
      <c r="F78" s="5"/>
      <c r="G78" t="s">
        <v>141</v>
      </c>
      <c r="H78" t="s">
        <v>142</v>
      </c>
      <c r="I78" t="s">
        <v>17</v>
      </c>
      <c r="J78" s="8">
        <v>2.5</v>
      </c>
    </row>
    <row r="79" spans="1:10" x14ac:dyDescent="0.25">
      <c r="A79" s="4"/>
      <c r="B79" s="4"/>
      <c r="C79" s="4"/>
      <c r="D79" s="4"/>
      <c r="E79" s="4"/>
      <c r="F79" s="5"/>
      <c r="G79" t="s">
        <v>143</v>
      </c>
      <c r="H79" t="s">
        <v>144</v>
      </c>
      <c r="I79" s="4" t="s">
        <v>13</v>
      </c>
      <c r="J79" s="6">
        <v>1.5</v>
      </c>
    </row>
    <row r="80" spans="1:10" x14ac:dyDescent="0.25">
      <c r="A80" s="4"/>
      <c r="B80" s="4"/>
      <c r="C80" s="4"/>
      <c r="D80" s="4"/>
      <c r="E80" s="4"/>
      <c r="F80" s="5"/>
      <c r="I80" s="4"/>
    </row>
    <row r="81" spans="1:10" x14ac:dyDescent="0.25">
      <c r="A81" s="4" t="s">
        <v>145</v>
      </c>
      <c r="B81" s="4">
        <v>2</v>
      </c>
      <c r="C81" s="4">
        <v>2</v>
      </c>
      <c r="D81" s="4">
        <f>SUM(J81:J82)</f>
        <v>6.5</v>
      </c>
      <c r="E81" s="4">
        <f>SUM(J81:J82)</f>
        <v>6.5</v>
      </c>
      <c r="F81" s="5">
        <v>9</v>
      </c>
      <c r="G81" t="s">
        <v>146</v>
      </c>
      <c r="H81" t="s">
        <v>147</v>
      </c>
      <c r="I81" t="s">
        <v>17</v>
      </c>
      <c r="J81" s="8">
        <v>3.5</v>
      </c>
    </row>
    <row r="82" spans="1:10" x14ac:dyDescent="0.25">
      <c r="A82" s="4"/>
      <c r="B82" s="4"/>
      <c r="C82" s="4"/>
      <c r="D82" s="4"/>
      <c r="E82" s="4"/>
      <c r="F82" s="5"/>
      <c r="G82" t="s">
        <v>146</v>
      </c>
      <c r="H82" t="s">
        <v>148</v>
      </c>
      <c r="I82" s="4" t="s">
        <v>13</v>
      </c>
      <c r="J82" s="6">
        <v>3</v>
      </c>
    </row>
    <row r="83" spans="1:10" x14ac:dyDescent="0.25">
      <c r="A83" s="4"/>
      <c r="B83" s="4"/>
      <c r="C83" s="4"/>
      <c r="D83" s="4"/>
      <c r="E83" s="4"/>
      <c r="F83" s="5"/>
      <c r="I83" s="4"/>
    </row>
    <row r="84" spans="1:10" x14ac:dyDescent="0.25">
      <c r="A84" s="4" t="s">
        <v>149</v>
      </c>
      <c r="B84" s="4">
        <v>2</v>
      </c>
      <c r="C84" s="4">
        <v>2</v>
      </c>
      <c r="D84" s="4">
        <f>SUM(J84:J85)</f>
        <v>5</v>
      </c>
      <c r="E84" s="4">
        <f>SUM(J84:J85)</f>
        <v>5</v>
      </c>
      <c r="F84" s="5">
        <v>10</v>
      </c>
      <c r="G84" t="s">
        <v>150</v>
      </c>
      <c r="H84" t="s">
        <v>151</v>
      </c>
      <c r="I84" t="s">
        <v>17</v>
      </c>
      <c r="J84" s="8">
        <v>3.5</v>
      </c>
    </row>
    <row r="85" spans="1:10" x14ac:dyDescent="0.25">
      <c r="A85" s="4"/>
      <c r="B85" s="4"/>
      <c r="C85" s="4"/>
      <c r="D85" s="4"/>
      <c r="E85" s="4"/>
      <c r="F85" s="5"/>
      <c r="G85" t="s">
        <v>150</v>
      </c>
      <c r="H85" t="s">
        <v>148</v>
      </c>
      <c r="I85" s="4" t="s">
        <v>13</v>
      </c>
      <c r="J85" s="6">
        <v>1.5</v>
      </c>
    </row>
    <row r="86" spans="1:10" x14ac:dyDescent="0.25">
      <c r="A86" s="4"/>
      <c r="B86" s="4"/>
      <c r="C86" s="4"/>
      <c r="D86" s="4"/>
      <c r="E86" s="4"/>
      <c r="F86" s="5"/>
      <c r="I86" s="4"/>
    </row>
    <row r="87" spans="1:10" x14ac:dyDescent="0.25">
      <c r="A87" s="4" t="s">
        <v>152</v>
      </c>
      <c r="B87" s="4">
        <v>2</v>
      </c>
      <c r="C87" s="4">
        <v>2</v>
      </c>
      <c r="D87" s="4">
        <f>SUM(J87:J88)</f>
        <v>4.5</v>
      </c>
      <c r="E87" s="4">
        <f>SUM(J87:J88)</f>
        <v>4.5</v>
      </c>
      <c r="F87" s="5">
        <v>11</v>
      </c>
      <c r="G87" t="s">
        <v>153</v>
      </c>
      <c r="H87" t="s">
        <v>154</v>
      </c>
      <c r="I87" s="4" t="s">
        <v>13</v>
      </c>
      <c r="J87" s="6">
        <v>2.5</v>
      </c>
    </row>
    <row r="88" spans="1:10" x14ac:dyDescent="0.25">
      <c r="A88" s="4"/>
      <c r="B88" s="4"/>
      <c r="C88" s="4"/>
      <c r="D88" s="4"/>
      <c r="E88" s="4"/>
      <c r="F88" s="5"/>
      <c r="G88" t="s">
        <v>153</v>
      </c>
      <c r="H88" t="s">
        <v>31</v>
      </c>
      <c r="I88" s="4" t="s">
        <v>13</v>
      </c>
      <c r="J88" s="6">
        <v>2</v>
      </c>
    </row>
    <row r="89" spans="1:10" x14ac:dyDescent="0.25">
      <c r="A89" s="4"/>
      <c r="B89" s="4"/>
      <c r="C89" s="4"/>
      <c r="D89" s="4"/>
      <c r="E89" s="4"/>
      <c r="F89" s="5"/>
      <c r="I89" s="4"/>
    </row>
    <row r="90" spans="1:10" x14ac:dyDescent="0.25">
      <c r="A90" s="4" t="s">
        <v>155</v>
      </c>
      <c r="B90" s="4">
        <v>1</v>
      </c>
      <c r="C90" s="4">
        <v>1</v>
      </c>
      <c r="D90" s="4">
        <v>4.5</v>
      </c>
      <c r="E90" s="4">
        <f>SUM(D90)</f>
        <v>4.5</v>
      </c>
      <c r="F90" s="5">
        <v>12</v>
      </c>
      <c r="G90" t="s">
        <v>156</v>
      </c>
      <c r="H90" t="s">
        <v>157</v>
      </c>
      <c r="I90" s="4" t="s">
        <v>13</v>
      </c>
      <c r="J90" s="6">
        <v>4.5</v>
      </c>
    </row>
    <row r="91" spans="1:10" x14ac:dyDescent="0.25">
      <c r="A91" s="4"/>
      <c r="B91" s="4"/>
      <c r="C91" s="4"/>
      <c r="D91" s="4"/>
      <c r="E91" s="4"/>
      <c r="F91" s="5"/>
      <c r="I91" s="4"/>
    </row>
    <row r="92" spans="1:10" x14ac:dyDescent="0.25">
      <c r="A92" s="4" t="s">
        <v>158</v>
      </c>
      <c r="B92" s="4">
        <v>1</v>
      </c>
      <c r="C92" s="4">
        <v>1</v>
      </c>
      <c r="D92" s="4">
        <v>4</v>
      </c>
      <c r="E92" s="4">
        <f>SUM(D92)</f>
        <v>4</v>
      </c>
      <c r="F92" s="5" t="s">
        <v>159</v>
      </c>
      <c r="G92" s="9" t="s">
        <v>160</v>
      </c>
      <c r="H92" s="9" t="s">
        <v>161</v>
      </c>
      <c r="I92" s="4" t="s">
        <v>13</v>
      </c>
      <c r="J92" s="6">
        <v>4</v>
      </c>
    </row>
    <row r="93" spans="1:10" x14ac:dyDescent="0.25">
      <c r="A93" s="4"/>
      <c r="B93" s="4"/>
      <c r="C93" s="4"/>
      <c r="D93" s="4"/>
      <c r="E93" s="4"/>
      <c r="F93" s="5"/>
      <c r="G93" s="9"/>
      <c r="H93" s="9"/>
      <c r="I93" s="4"/>
    </row>
    <row r="94" spans="1:10" x14ac:dyDescent="0.25">
      <c r="A94" s="4" t="s">
        <v>162</v>
      </c>
      <c r="B94" s="4">
        <v>1</v>
      </c>
      <c r="C94" s="4">
        <v>1</v>
      </c>
      <c r="D94" s="4">
        <v>4</v>
      </c>
      <c r="E94" s="4">
        <v>4</v>
      </c>
      <c r="F94" s="5" t="s">
        <v>159</v>
      </c>
      <c r="G94" s="10" t="s">
        <v>163</v>
      </c>
      <c r="H94" t="s">
        <v>164</v>
      </c>
      <c r="I94" t="s">
        <v>17</v>
      </c>
      <c r="J94" s="8">
        <v>4</v>
      </c>
    </row>
    <row r="95" spans="1:10" x14ac:dyDescent="0.25">
      <c r="A95" s="4"/>
      <c r="B95" s="4"/>
      <c r="C95" s="4"/>
      <c r="D95" s="4"/>
      <c r="E95" s="4"/>
      <c r="F95" s="5"/>
      <c r="I95" s="4"/>
      <c r="J95"/>
    </row>
    <row r="96" spans="1:10" x14ac:dyDescent="0.25">
      <c r="A96" s="4" t="s">
        <v>165</v>
      </c>
      <c r="B96" s="4">
        <v>3</v>
      </c>
      <c r="C96" s="4">
        <v>2</v>
      </c>
      <c r="D96" s="4">
        <f>SUM(J96:J98)</f>
        <v>6.5</v>
      </c>
      <c r="E96" s="4">
        <f>SUM(J96:J97)</f>
        <v>3.5</v>
      </c>
      <c r="F96" s="5">
        <v>15</v>
      </c>
      <c r="G96" t="s">
        <v>166</v>
      </c>
      <c r="H96" t="s">
        <v>167</v>
      </c>
      <c r="I96" s="4" t="s">
        <v>13</v>
      </c>
      <c r="J96" s="6">
        <v>3.5</v>
      </c>
    </row>
    <row r="97" spans="1:10" x14ac:dyDescent="0.25">
      <c r="A97" s="4"/>
      <c r="B97" s="4"/>
      <c r="C97" s="4"/>
      <c r="D97" s="4"/>
      <c r="E97" s="4"/>
      <c r="F97" s="5"/>
      <c r="G97" s="10" t="s">
        <v>168</v>
      </c>
      <c r="H97" t="s">
        <v>169</v>
      </c>
      <c r="I97" s="4" t="s">
        <v>13</v>
      </c>
      <c r="J97" s="6">
        <v>0</v>
      </c>
    </row>
    <row r="98" spans="1:10" x14ac:dyDescent="0.25">
      <c r="A98" s="4"/>
      <c r="B98" s="4"/>
      <c r="C98" s="4"/>
      <c r="D98" s="4"/>
      <c r="E98" s="4"/>
      <c r="F98" s="5"/>
      <c r="G98" t="s">
        <v>166</v>
      </c>
      <c r="H98" t="s">
        <v>167</v>
      </c>
      <c r="I98" t="s">
        <v>17</v>
      </c>
      <c r="J98" s="8">
        <v>3</v>
      </c>
    </row>
    <row r="99" spans="1:10" x14ac:dyDescent="0.25">
      <c r="A99" s="4"/>
      <c r="B99" s="4"/>
      <c r="C99" s="4"/>
      <c r="D99" s="4"/>
      <c r="E99" s="4"/>
      <c r="F99" s="5"/>
      <c r="G99" s="10"/>
      <c r="I99" s="4"/>
    </row>
    <row r="100" spans="1:10" x14ac:dyDescent="0.25">
      <c r="A100" t="s">
        <v>170</v>
      </c>
      <c r="B100" s="4">
        <v>1</v>
      </c>
      <c r="C100" s="4">
        <v>1</v>
      </c>
      <c r="D100" s="4">
        <v>3.5</v>
      </c>
      <c r="E100" s="4">
        <f>SUM(D100)</f>
        <v>3.5</v>
      </c>
      <c r="F100" s="8" t="s">
        <v>171</v>
      </c>
      <c r="G100" t="s">
        <v>172</v>
      </c>
      <c r="H100" t="s">
        <v>173</v>
      </c>
      <c r="I100" t="s">
        <v>17</v>
      </c>
      <c r="J100" s="8">
        <v>3.5</v>
      </c>
    </row>
    <row r="101" spans="1:10" x14ac:dyDescent="0.25">
      <c r="B101" s="4"/>
      <c r="C101" s="4"/>
      <c r="D101" s="4"/>
      <c r="E101" s="4"/>
      <c r="J101" s="8"/>
    </row>
    <row r="102" spans="1:10" x14ac:dyDescent="0.25">
      <c r="A102" s="4" t="s">
        <v>174</v>
      </c>
      <c r="B102" s="4">
        <v>1</v>
      </c>
      <c r="C102" s="4">
        <v>1</v>
      </c>
      <c r="D102" s="4">
        <v>3.5</v>
      </c>
      <c r="E102" s="4">
        <v>3.5</v>
      </c>
      <c r="F102" s="5" t="s">
        <v>171</v>
      </c>
      <c r="G102" t="s">
        <v>175</v>
      </c>
      <c r="H102" t="s">
        <v>31</v>
      </c>
      <c r="I102" s="4" t="s">
        <v>13</v>
      </c>
      <c r="J102" s="6">
        <v>3.5</v>
      </c>
    </row>
    <row r="103" spans="1:10" x14ac:dyDescent="0.25">
      <c r="A103" s="4"/>
      <c r="B103" s="4"/>
      <c r="C103" s="4"/>
      <c r="D103" s="4"/>
      <c r="E103" s="4"/>
      <c r="F103" s="5"/>
      <c r="I103" s="4"/>
    </row>
    <row r="104" spans="1:10" x14ac:dyDescent="0.25">
      <c r="A104" s="4" t="s">
        <v>176</v>
      </c>
      <c r="B104" s="4">
        <v>1</v>
      </c>
      <c r="C104" s="4">
        <v>1</v>
      </c>
      <c r="D104" s="4">
        <v>3</v>
      </c>
      <c r="E104" s="4">
        <v>3</v>
      </c>
      <c r="F104" s="5" t="s">
        <v>177</v>
      </c>
      <c r="G104" t="s">
        <v>135</v>
      </c>
      <c r="H104" t="s">
        <v>178</v>
      </c>
      <c r="I104" s="4" t="s">
        <v>13</v>
      </c>
      <c r="J104" s="6">
        <v>3</v>
      </c>
    </row>
    <row r="105" spans="1:10" x14ac:dyDescent="0.25">
      <c r="A105" s="4"/>
      <c r="B105" s="4"/>
      <c r="C105" s="4"/>
      <c r="D105" s="4"/>
      <c r="E105" s="4"/>
      <c r="F105" s="5"/>
      <c r="I105" s="4"/>
    </row>
    <row r="106" spans="1:10" x14ac:dyDescent="0.25">
      <c r="A106" s="4" t="s">
        <v>179</v>
      </c>
      <c r="B106" s="4">
        <v>1</v>
      </c>
      <c r="C106" s="4">
        <v>1</v>
      </c>
      <c r="D106" s="4">
        <v>3</v>
      </c>
      <c r="E106" s="4">
        <v>3</v>
      </c>
      <c r="F106" s="5" t="s">
        <v>177</v>
      </c>
      <c r="G106" t="s">
        <v>180</v>
      </c>
      <c r="H106" t="s">
        <v>52</v>
      </c>
      <c r="I106" s="4" t="s">
        <v>13</v>
      </c>
      <c r="J106" s="6">
        <v>3</v>
      </c>
    </row>
    <row r="107" spans="1:10" x14ac:dyDescent="0.25">
      <c r="A107" s="4"/>
      <c r="B107" s="4"/>
      <c r="C107" s="4"/>
      <c r="D107" s="4"/>
      <c r="E107" s="4"/>
      <c r="F107" s="5"/>
      <c r="I107" s="4"/>
    </row>
    <row r="108" spans="1:10" x14ac:dyDescent="0.25">
      <c r="A108" s="4" t="s">
        <v>181</v>
      </c>
      <c r="B108" s="4">
        <v>1</v>
      </c>
      <c r="C108" s="4">
        <v>1</v>
      </c>
      <c r="D108" s="4">
        <v>3</v>
      </c>
      <c r="E108" s="4">
        <v>3</v>
      </c>
      <c r="F108" s="5" t="s">
        <v>177</v>
      </c>
      <c r="G108" t="s">
        <v>182</v>
      </c>
      <c r="H108" t="s">
        <v>183</v>
      </c>
      <c r="I108" s="4" t="s">
        <v>13</v>
      </c>
      <c r="J108" s="6">
        <v>3</v>
      </c>
    </row>
    <row r="109" spans="1:10" x14ac:dyDescent="0.25">
      <c r="A109" s="4"/>
      <c r="B109" s="4"/>
      <c r="C109" s="4"/>
      <c r="D109" s="4"/>
      <c r="E109" s="4"/>
      <c r="F109" s="5"/>
      <c r="I109" s="4"/>
    </row>
    <row r="110" spans="1:10" x14ac:dyDescent="0.25">
      <c r="A110" s="4" t="s">
        <v>184</v>
      </c>
      <c r="B110" s="4">
        <v>1</v>
      </c>
      <c r="C110" s="4">
        <v>1</v>
      </c>
      <c r="D110" s="4">
        <v>3</v>
      </c>
      <c r="E110" s="4">
        <v>3</v>
      </c>
      <c r="F110" s="5" t="s">
        <v>177</v>
      </c>
      <c r="G110" t="s">
        <v>69</v>
      </c>
      <c r="H110" t="s">
        <v>81</v>
      </c>
      <c r="I110" s="4" t="s">
        <v>13</v>
      </c>
      <c r="J110" s="6">
        <v>3</v>
      </c>
    </row>
    <row r="111" spans="1:10" x14ac:dyDescent="0.25">
      <c r="A111" s="4"/>
      <c r="B111" s="4"/>
      <c r="C111" s="4"/>
      <c r="D111" s="4"/>
      <c r="E111" s="4"/>
      <c r="F111" s="5"/>
      <c r="I111" s="4"/>
    </row>
    <row r="112" spans="1:10" x14ac:dyDescent="0.25">
      <c r="A112" s="4" t="s">
        <v>185</v>
      </c>
      <c r="B112" s="4">
        <v>1</v>
      </c>
      <c r="C112" s="4">
        <v>1</v>
      </c>
      <c r="D112" s="4">
        <v>2</v>
      </c>
      <c r="E112" s="4">
        <f t="shared" ref="E112" si="0">SUM(D112)</f>
        <v>2</v>
      </c>
      <c r="F112" s="5" t="s">
        <v>186</v>
      </c>
      <c r="G112" t="s">
        <v>187</v>
      </c>
      <c r="H112" t="s">
        <v>188</v>
      </c>
      <c r="I112" s="4" t="s">
        <v>13</v>
      </c>
      <c r="J112" s="6">
        <v>2</v>
      </c>
    </row>
    <row r="113" spans="1:10" x14ac:dyDescent="0.25">
      <c r="A113" s="4"/>
      <c r="B113" s="4"/>
      <c r="C113" s="4"/>
      <c r="D113" s="4"/>
      <c r="E113" s="4"/>
      <c r="F113" s="5"/>
      <c r="I113" s="4"/>
    </row>
    <row r="114" spans="1:10" x14ac:dyDescent="0.25">
      <c r="A114" s="4" t="s">
        <v>189</v>
      </c>
      <c r="B114" s="4">
        <v>1</v>
      </c>
      <c r="C114" s="4">
        <v>1</v>
      </c>
      <c r="D114" s="4">
        <v>2</v>
      </c>
      <c r="E114" s="4">
        <v>2</v>
      </c>
      <c r="F114" s="5" t="s">
        <v>186</v>
      </c>
      <c r="G114" s="10" t="s">
        <v>190</v>
      </c>
      <c r="H114" t="s">
        <v>191</v>
      </c>
      <c r="I114" t="s">
        <v>17</v>
      </c>
      <c r="J114" s="8">
        <v>2</v>
      </c>
    </row>
    <row r="115" spans="1:10" x14ac:dyDescent="0.25">
      <c r="A115" s="4"/>
      <c r="B115" s="4"/>
      <c r="C115" s="4"/>
      <c r="D115" s="4"/>
      <c r="E115" s="4"/>
      <c r="F115" s="5"/>
      <c r="G115" s="10"/>
      <c r="J115" s="8"/>
    </row>
    <row r="116" spans="1:10" x14ac:dyDescent="0.25">
      <c r="A116" s="4" t="s">
        <v>192</v>
      </c>
      <c r="B116" s="4">
        <v>1</v>
      </c>
      <c r="C116" s="4">
        <v>1</v>
      </c>
      <c r="D116" s="4">
        <v>2</v>
      </c>
      <c r="E116" s="4">
        <v>2</v>
      </c>
      <c r="F116" s="5" t="s">
        <v>186</v>
      </c>
      <c r="G116" t="s">
        <v>193</v>
      </c>
      <c r="H116" s="11" t="s">
        <v>194</v>
      </c>
      <c r="I116" s="4" t="s">
        <v>13</v>
      </c>
      <c r="J116" s="6">
        <v>2</v>
      </c>
    </row>
    <row r="117" spans="1:10" x14ac:dyDescent="0.25">
      <c r="A117" s="4"/>
      <c r="B117" s="4"/>
      <c r="C117" s="4"/>
      <c r="D117" s="4"/>
      <c r="E117" s="4"/>
      <c r="F117" s="5"/>
      <c r="H117" s="11"/>
      <c r="I117" s="4"/>
    </row>
    <row r="118" spans="1:10" x14ac:dyDescent="0.25">
      <c r="A118" t="s">
        <v>195</v>
      </c>
      <c r="B118">
        <v>1</v>
      </c>
      <c r="C118">
        <v>1</v>
      </c>
      <c r="D118">
        <v>1.5</v>
      </c>
      <c r="E118">
        <v>1.5</v>
      </c>
      <c r="F118" s="8">
        <v>25</v>
      </c>
      <c r="G118" s="4" t="s">
        <v>196</v>
      </c>
      <c r="H118" s="4" t="s">
        <v>197</v>
      </c>
      <c r="I118" s="4" t="s">
        <v>13</v>
      </c>
      <c r="J118" s="6">
        <v>1.5</v>
      </c>
    </row>
    <row r="119" spans="1:10" x14ac:dyDescent="0.25">
      <c r="G119" s="4"/>
      <c r="H119" s="4"/>
      <c r="I119" s="4"/>
    </row>
    <row r="120" spans="1:10" x14ac:dyDescent="0.25">
      <c r="J120"/>
    </row>
    <row r="121" spans="1:10" x14ac:dyDescent="0.25">
      <c r="A121" s="4"/>
      <c r="B121" s="4"/>
      <c r="C121" s="4"/>
      <c r="D121" s="4"/>
      <c r="E121" s="4"/>
      <c r="F121" s="5"/>
      <c r="G121" s="9"/>
      <c r="H121" s="9"/>
      <c r="I121" s="4"/>
      <c r="J121"/>
    </row>
    <row r="122" spans="1:10" x14ac:dyDescent="0.25">
      <c r="A122" s="4"/>
      <c r="B122" s="4"/>
      <c r="C122" s="4"/>
      <c r="D122" s="4"/>
      <c r="E122" s="4"/>
      <c r="F122" s="5"/>
      <c r="I122" s="4"/>
      <c r="J122"/>
    </row>
    <row r="123" spans="1:10" x14ac:dyDescent="0.25">
      <c r="A123" s="4"/>
      <c r="B123" s="4"/>
      <c r="C123" s="4"/>
      <c r="D123" s="4"/>
      <c r="E123" s="4"/>
      <c r="F123" s="5"/>
      <c r="J123"/>
    </row>
    <row r="124" spans="1:10" x14ac:dyDescent="0.25">
      <c r="A124" s="4"/>
      <c r="B124" s="4"/>
      <c r="C124" s="4"/>
      <c r="D124" s="4"/>
      <c r="E124" s="4"/>
      <c r="F124" s="5"/>
      <c r="J124"/>
    </row>
    <row r="125" spans="1:10" x14ac:dyDescent="0.25">
      <c r="A125" s="4"/>
      <c r="B125" s="4"/>
      <c r="C125" s="4"/>
      <c r="D125" s="4"/>
      <c r="E125" s="4"/>
      <c r="F125" s="5"/>
      <c r="I125" s="4"/>
      <c r="J125"/>
    </row>
    <row r="126" spans="1:10" x14ac:dyDescent="0.25">
      <c r="A126" s="4"/>
      <c r="B126" s="4"/>
      <c r="C126" s="4"/>
      <c r="D126" s="4"/>
      <c r="E126" s="4"/>
      <c r="F126" s="5"/>
      <c r="J126"/>
    </row>
    <row r="127" spans="1:10" x14ac:dyDescent="0.25">
      <c r="A127" s="4"/>
      <c r="B127" s="4"/>
      <c r="C127" s="4"/>
      <c r="D127" s="4"/>
      <c r="E127" s="4"/>
      <c r="F127" s="5"/>
      <c r="I127" s="4"/>
      <c r="J127"/>
    </row>
    <row r="128" spans="1:10" x14ac:dyDescent="0.25">
      <c r="A128" s="4"/>
      <c r="B128" s="4"/>
      <c r="C128" s="4"/>
      <c r="D128" s="4"/>
      <c r="E128" s="4"/>
      <c r="F128" s="5"/>
      <c r="J128"/>
    </row>
    <row r="129" spans="1:10" x14ac:dyDescent="0.25">
      <c r="A129" s="4"/>
      <c r="B129" s="4"/>
      <c r="C129" s="4"/>
      <c r="D129" s="4"/>
      <c r="E129" s="4"/>
      <c r="F129" s="5"/>
      <c r="I129" s="4"/>
      <c r="J129"/>
    </row>
    <row r="130" spans="1:10" x14ac:dyDescent="0.25">
      <c r="A130" s="4"/>
      <c r="B130" s="4"/>
      <c r="C130" s="4"/>
      <c r="D130" s="4"/>
      <c r="E130" s="4"/>
      <c r="F130" s="5"/>
      <c r="I130" s="4"/>
      <c r="J130"/>
    </row>
    <row r="131" spans="1:10" x14ac:dyDescent="0.25">
      <c r="A131" s="4"/>
      <c r="B131" s="4"/>
      <c r="C131" s="4"/>
      <c r="D131" s="4"/>
      <c r="E131" s="4"/>
      <c r="F131" s="5"/>
      <c r="J131"/>
    </row>
    <row r="132" spans="1:10" x14ac:dyDescent="0.25">
      <c r="A132" s="4"/>
      <c r="B132" s="4"/>
      <c r="C132" s="4"/>
      <c r="D132" s="4"/>
      <c r="E132" s="4"/>
      <c r="F132" s="5"/>
      <c r="G132" s="10"/>
      <c r="J132"/>
    </row>
    <row r="133" spans="1:10" x14ac:dyDescent="0.25">
      <c r="A133" s="4"/>
      <c r="B133" s="4"/>
      <c r="C133" s="4"/>
      <c r="D133" s="4"/>
      <c r="E133" s="4"/>
      <c r="F133" s="5"/>
      <c r="J133"/>
    </row>
    <row r="134" spans="1:10" x14ac:dyDescent="0.25">
      <c r="A134" s="4"/>
      <c r="B134" s="4"/>
      <c r="C134" s="4"/>
      <c r="D134" s="4"/>
      <c r="E134" s="4"/>
      <c r="F134" s="5"/>
      <c r="I134" s="4"/>
      <c r="J134"/>
    </row>
    <row r="135" spans="1:10" x14ac:dyDescent="0.25">
      <c r="A135" s="4"/>
      <c r="B135" s="4"/>
      <c r="C135" s="4"/>
      <c r="D135" s="4"/>
      <c r="E135" s="4"/>
      <c r="F135" s="5"/>
      <c r="J135"/>
    </row>
    <row r="136" spans="1:10" x14ac:dyDescent="0.25">
      <c r="A136" s="4"/>
      <c r="B136" s="4"/>
      <c r="C136" s="4"/>
      <c r="D136" s="4"/>
      <c r="E136" s="4"/>
      <c r="F136" s="5"/>
      <c r="H136" s="11"/>
      <c r="I136" s="4"/>
      <c r="J136"/>
    </row>
    <row r="137" spans="1:10" x14ac:dyDescent="0.25">
      <c r="A137" s="4"/>
      <c r="B137" s="4"/>
      <c r="C137" s="4"/>
      <c r="D137" s="4"/>
      <c r="E137" s="4"/>
      <c r="F137" s="5"/>
      <c r="J137"/>
    </row>
    <row r="138" spans="1:10" x14ac:dyDescent="0.25">
      <c r="G138" s="4"/>
      <c r="H138" s="4"/>
      <c r="I138" s="4"/>
      <c r="J138"/>
    </row>
    <row r="139" spans="1:10" x14ac:dyDescent="0.25">
      <c r="A139" s="4"/>
      <c r="B139" s="4"/>
      <c r="C139" s="4"/>
      <c r="D139" s="4"/>
      <c r="E139" s="4"/>
      <c r="F139" s="5"/>
      <c r="J139"/>
    </row>
    <row r="140" spans="1:10" x14ac:dyDescent="0.25">
      <c r="G140" s="4"/>
      <c r="H140" s="4"/>
      <c r="J140"/>
    </row>
    <row r="141" spans="1:10" x14ac:dyDescent="0.25">
      <c r="A141" s="4"/>
      <c r="B141" s="4"/>
      <c r="C141" s="4"/>
      <c r="D141" s="4"/>
      <c r="E141" s="4"/>
      <c r="F141" s="5"/>
      <c r="J141"/>
    </row>
    <row r="142" spans="1:10" x14ac:dyDescent="0.25">
      <c r="A142" s="4"/>
      <c r="B142" s="4"/>
      <c r="C142" s="4"/>
      <c r="D142" s="4"/>
      <c r="E142" s="4"/>
      <c r="F142" s="5"/>
      <c r="J142"/>
    </row>
    <row r="143" spans="1:10" x14ac:dyDescent="0.25">
      <c r="A143" s="4"/>
      <c r="B143" s="4"/>
      <c r="C143" s="4"/>
      <c r="D143" s="4"/>
      <c r="E143" s="4"/>
      <c r="F143" s="5"/>
      <c r="I143" s="4"/>
      <c r="J143"/>
    </row>
    <row r="144" spans="1:10" x14ac:dyDescent="0.25">
      <c r="A144" s="4"/>
      <c r="B144" s="4"/>
      <c r="C144" s="4"/>
      <c r="D144" s="4"/>
      <c r="E144" s="4"/>
      <c r="F144" s="5"/>
      <c r="I144" s="4"/>
      <c r="J144"/>
    </row>
    <row r="145" spans="10:10" x14ac:dyDescent="0.25">
      <c r="J145"/>
    </row>
    <row r="146" spans="10:10" x14ac:dyDescent="0.25">
      <c r="J146"/>
    </row>
    <row r="147" spans="10:10" x14ac:dyDescent="0.25">
      <c r="J147"/>
    </row>
    <row r="148" spans="10:10" x14ac:dyDescent="0.25">
      <c r="J148"/>
    </row>
    <row r="149" spans="10:10" x14ac:dyDescent="0.25">
      <c r="J149"/>
    </row>
    <row r="150" spans="10:10" x14ac:dyDescent="0.25">
      <c r="J150"/>
    </row>
    <row r="151" spans="10:10" x14ac:dyDescent="0.25">
      <c r="J151"/>
    </row>
    <row r="152" spans="10:10" x14ac:dyDescent="0.25">
      <c r="J152"/>
    </row>
    <row r="153" spans="10:10" x14ac:dyDescent="0.25">
      <c r="J153"/>
    </row>
    <row r="154" spans="10:10" x14ac:dyDescent="0.25">
      <c r="J154"/>
    </row>
  </sheetData>
  <hyperlinks>
    <hyperlink ref="G114" r:id="rId1" display="soniadevani@hotmail.com"/>
    <hyperlink ref="G97" r:id="rId2" display="maya.buchanan@btconnect.com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Schools - Primary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Chess</dc:creator>
  <cp:lastModifiedBy>Chess</cp:lastModifiedBy>
  <dcterms:created xsi:type="dcterms:W3CDTF">2018-01-22T13:25:59Z</dcterms:created>
  <dcterms:modified xsi:type="dcterms:W3CDTF">2018-01-22T13:27:10Z</dcterms:modified>
</cp:coreProperties>
</file>